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700" activeTab="0"/>
  </bookViews>
  <sheets>
    <sheet name="Foglio1" sheetId="1" r:id="rId1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<sst xmlns="http://schemas.openxmlformats.org/spreadsheetml/2006/main" count="61" uniqueCount="55">
  <si>
    <t>Comitato di valutazione dei docenti</t>
  </si>
  <si>
    <t>Tutor docente neo immesso in ruolo</t>
  </si>
  <si>
    <t>lordo dipendente</t>
  </si>
  <si>
    <t>docenti</t>
  </si>
  <si>
    <t>attività</t>
  </si>
  <si>
    <t>numero docenti</t>
  </si>
  <si>
    <t>totale ore</t>
  </si>
  <si>
    <t>€/ora</t>
  </si>
  <si>
    <t>ore/docente</t>
  </si>
  <si>
    <t>DIRIGENTE SCOLASTICO: Prof. Giuseppe Ennas</t>
  </si>
  <si>
    <t>tot. FIS</t>
  </si>
  <si>
    <t>Sistema delle Comunicazioni, sito web, FAD e supporto alla didattica;</t>
  </si>
  <si>
    <t>responsanile dei laboratori</t>
  </si>
  <si>
    <t>Coordinamento Commissioni di lavoro</t>
  </si>
  <si>
    <t>Gruppo GLH d'istituto</t>
  </si>
  <si>
    <t>attività commissione PFI</t>
  </si>
  <si>
    <t>verbalizzazione lavori commissione PFI</t>
  </si>
  <si>
    <t>Commissione elettorale</t>
  </si>
  <si>
    <t>Coordinatori dipartimenti disciplinari</t>
  </si>
  <si>
    <t>coordinatori gruppi alfa</t>
  </si>
  <si>
    <t>tutor tirocinanti Sc. formazione primaria</t>
  </si>
  <si>
    <t>Progetti e attività progettuali (incluso CELI)</t>
  </si>
  <si>
    <t>gli emolumenti verranno corrisposti previa verifica delle ore effettivamente svolte.</t>
  </si>
  <si>
    <t>RSU</t>
  </si>
  <si>
    <t>collaboratore del DS</t>
  </si>
  <si>
    <t>collaboratore  del DS</t>
  </si>
  <si>
    <t>tutor tirocinanti CPIA</t>
  </si>
  <si>
    <t>Progettazione d’Istituto: supporto alla presentazione e gestione dei progetti d'Istituto</t>
  </si>
  <si>
    <t xml:space="preserve">referenti sedi semplici </t>
  </si>
  <si>
    <t xml:space="preserve">referenti sedi media complessità </t>
  </si>
  <si>
    <t xml:space="preserve">referenti sedi complesse </t>
  </si>
  <si>
    <t>Parte pubblica: dirigente scolastico</t>
  </si>
  <si>
    <t>Sindacati scuola territoriali</t>
  </si>
  <si>
    <t>coordinatore ambito-distretti  del DS</t>
  </si>
  <si>
    <t>CELI Coordinamento</t>
  </si>
  <si>
    <t>Gestione registro elettronico</t>
  </si>
  <si>
    <t>totale previsione</t>
  </si>
  <si>
    <t>budget a disposizione</t>
  </si>
  <si>
    <t xml:space="preserve">Coordinatori di Classe </t>
  </si>
  <si>
    <t>ORGANIZZAZIONE F.I.S. PER ATTIVITA' AGGIUNTIVE DOCENTI  A.S. 2020/21</t>
  </si>
  <si>
    <t>Formazione del personale</t>
  </si>
  <si>
    <t>PTOF d'Istituto</t>
  </si>
  <si>
    <t>commissione orario</t>
  </si>
  <si>
    <t>team NIV del RAV</t>
  </si>
  <si>
    <t>Commissione emergenza COVID</t>
  </si>
  <si>
    <t>gestione tecnica dei patti</t>
  </si>
  <si>
    <t>commissione referenti ASPAL</t>
  </si>
  <si>
    <t>Comm. Trasversale FAD</t>
  </si>
  <si>
    <t>Comm. Territorio orientamento</t>
  </si>
  <si>
    <t>commissione biblioteca</t>
  </si>
  <si>
    <t>team digitale</t>
  </si>
  <si>
    <t>referente COVID</t>
  </si>
  <si>
    <t>referente educazione civica</t>
  </si>
  <si>
    <t>TOTALE FUNZIONI STRUMENTALI A.S.2020/21</t>
  </si>
  <si>
    <t>TOTALE FIS DOCENTI A.S. 2020/21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</si>
</sst>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9" fontId="1" fillId="0" borderId="10" xfId="6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3" fillId="0" borderId="0" xfId="0" applyNumberFormat="1" applyFont="1" applyAlignment="1">
      <alignment/>
    </xf>
    <xf numFmtId="169" fontId="3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1" fillId="0" borderId="0" xfId="6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8" fillId="0" borderId="0" xfId="0" applyFont="1" applyAlignment="1">
      <alignment horizontal="justify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9" fontId="1" fillId="0" borderId="10" xfId="61" applyFont="1" applyBorder="1" applyAlignment="1">
      <alignment/>
    </xf>
    <xf numFmtId="169" fontId="45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1" fillId="0" borderId="0" xfId="6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46" fillId="32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zoomScale="86" zoomScaleNormal="86" zoomScalePageLayoutView="0" workbookViewId="0" topLeftCell="A19">
      <selection activeCell="I44" sqref="I44"/>
    </sheetView>
  </sheetViews>
  <sheetFormatPr defaultColWidth="9.140625" defaultRowHeight="15"/>
  <cols>
    <col min="1" max="1" width="3.28125" style="0" customWidth="1"/>
    <col min="2" max="2" width="37.7109375" style="0" customWidth="1"/>
    <col min="3" max="4" width="17.00390625" style="0" customWidth="1"/>
    <col min="5" max="5" width="15.421875" style="0" bestFit="1" customWidth="1"/>
    <col min="6" max="6" width="15.421875" style="0" customWidth="1"/>
    <col min="7" max="7" width="17.00390625" style="0" customWidth="1"/>
    <col min="9" max="9" width="9.421875" style="0" bestFit="1" customWidth="1"/>
    <col min="10" max="10" width="12.00390625" style="0" bestFit="1" customWidth="1"/>
  </cols>
  <sheetData>
    <row r="1" spans="2:7" ht="69.75" customHeight="1">
      <c r="B1" s="43" t="s">
        <v>39</v>
      </c>
      <c r="C1" s="44"/>
      <c r="D1" s="44"/>
      <c r="E1" s="44"/>
      <c r="F1" s="44"/>
      <c r="G1" s="45"/>
    </row>
    <row r="2" spans="2:11" ht="30" customHeight="1">
      <c r="B2" s="46" t="s">
        <v>9</v>
      </c>
      <c r="C2" s="47"/>
      <c r="D2" s="47"/>
      <c r="E2" s="47"/>
      <c r="F2" s="47"/>
      <c r="G2" s="48"/>
      <c r="H2" s="8"/>
      <c r="I2" s="9"/>
      <c r="J2" s="8"/>
      <c r="K2" s="8"/>
    </row>
    <row r="3" spans="2:11" ht="30" customHeight="1">
      <c r="B3" s="7" t="s">
        <v>4</v>
      </c>
      <c r="C3" s="3" t="s">
        <v>5</v>
      </c>
      <c r="D3" s="3" t="s">
        <v>8</v>
      </c>
      <c r="E3" s="3" t="s">
        <v>6</v>
      </c>
      <c r="F3" s="3" t="s">
        <v>7</v>
      </c>
      <c r="G3" s="3" t="s">
        <v>2</v>
      </c>
      <c r="H3" s="8"/>
      <c r="I3" s="9"/>
      <c r="J3" s="8"/>
      <c r="K3" s="8"/>
    </row>
    <row r="4" spans="2:11" ht="30" customHeight="1">
      <c r="B4" t="s">
        <v>11</v>
      </c>
      <c r="C4" s="6">
        <v>2</v>
      </c>
      <c r="D4" s="18"/>
      <c r="E4" s="18"/>
      <c r="F4" s="18"/>
      <c r="G4" s="30">
        <v>1500</v>
      </c>
      <c r="H4" s="8"/>
      <c r="I4" s="9"/>
      <c r="J4" s="8"/>
      <c r="K4" s="8"/>
    </row>
    <row r="5" spans="2:11" ht="30" customHeight="1">
      <c r="B5" t="s">
        <v>35</v>
      </c>
      <c r="C5" s="6">
        <v>2</v>
      </c>
      <c r="D5" s="18"/>
      <c r="E5" s="18"/>
      <c r="F5" s="18"/>
      <c r="G5" s="30">
        <v>1500</v>
      </c>
      <c r="H5" s="8"/>
      <c r="I5" s="9"/>
      <c r="J5" s="8"/>
      <c r="K5" s="8"/>
    </row>
    <row r="6" spans="2:11" ht="30" customHeight="1">
      <c r="B6" t="s">
        <v>27</v>
      </c>
      <c r="C6" s="29">
        <v>2</v>
      </c>
      <c r="D6" s="18"/>
      <c r="E6" s="18"/>
      <c r="F6" s="18"/>
      <c r="G6" s="30">
        <v>1500</v>
      </c>
      <c r="H6" s="8"/>
      <c r="I6" s="9"/>
      <c r="J6" s="8"/>
      <c r="K6" s="8"/>
    </row>
    <row r="7" spans="2:11" ht="30" customHeight="1">
      <c r="B7" s="31" t="s">
        <v>40</v>
      </c>
      <c r="C7" s="29">
        <v>1</v>
      </c>
      <c r="D7" s="18"/>
      <c r="E7" s="18"/>
      <c r="F7" s="18"/>
      <c r="G7" s="30">
        <v>750</v>
      </c>
      <c r="H7" s="8"/>
      <c r="I7" s="9"/>
      <c r="J7" s="8"/>
      <c r="K7" s="8"/>
    </row>
    <row r="8" spans="2:11" ht="30" customHeight="1">
      <c r="B8" s="31" t="s">
        <v>41</v>
      </c>
      <c r="C8" s="29">
        <v>2</v>
      </c>
      <c r="D8" s="32"/>
      <c r="E8" s="32"/>
      <c r="F8" s="32"/>
      <c r="G8" s="30">
        <v>1500</v>
      </c>
      <c r="H8" s="8"/>
      <c r="I8" s="9"/>
      <c r="J8" s="8"/>
      <c r="K8" s="8"/>
    </row>
    <row r="9" spans="2:11" ht="30" customHeight="1">
      <c r="B9" s="31"/>
      <c r="C9" s="29"/>
      <c r="D9" s="18"/>
      <c r="E9" s="18"/>
      <c r="F9" s="18"/>
      <c r="G9" s="30">
        <f>SUM(G4:G8)</f>
        <v>6750</v>
      </c>
      <c r="H9" s="8"/>
      <c r="I9" s="9"/>
      <c r="J9" s="8"/>
      <c r="K9" s="8"/>
    </row>
    <row r="10" spans="2:11" ht="40.5" customHeight="1">
      <c r="B10" s="15" t="s">
        <v>53</v>
      </c>
      <c r="C10" s="18"/>
      <c r="D10" s="18"/>
      <c r="E10" s="18"/>
      <c r="F10" s="18"/>
      <c r="G10" s="41">
        <v>7099.94</v>
      </c>
      <c r="H10" s="8"/>
      <c r="I10" s="9"/>
      <c r="J10" s="8"/>
      <c r="K10" s="8"/>
    </row>
    <row r="11" spans="2:9" s="23" customFormat="1" ht="30" customHeight="1">
      <c r="B11" s="21"/>
      <c r="C11" s="22"/>
      <c r="D11" s="22"/>
      <c r="E11" s="22"/>
      <c r="F11" s="22"/>
      <c r="I11" s="24"/>
    </row>
    <row r="12" spans="2:11" ht="18.75">
      <c r="B12" s="7" t="s">
        <v>4</v>
      </c>
      <c r="C12" s="3" t="s">
        <v>5</v>
      </c>
      <c r="D12" s="3" t="s">
        <v>8</v>
      </c>
      <c r="E12" s="3" t="s">
        <v>6</v>
      </c>
      <c r="F12" s="3" t="s">
        <v>7</v>
      </c>
      <c r="G12" s="3" t="s">
        <v>2</v>
      </c>
      <c r="H12" s="8"/>
      <c r="I12" s="42"/>
      <c r="J12" s="42"/>
      <c r="K12" s="42"/>
    </row>
    <row r="13" spans="2:11" ht="15">
      <c r="B13" s="19" t="s">
        <v>25</v>
      </c>
      <c r="C13" s="26">
        <v>1</v>
      </c>
      <c r="D13" s="26">
        <v>120</v>
      </c>
      <c r="E13" s="26">
        <v>120</v>
      </c>
      <c r="F13" s="5">
        <v>17.5</v>
      </c>
      <c r="G13" s="2">
        <v>2100</v>
      </c>
      <c r="H13" s="8"/>
      <c r="I13" s="8"/>
      <c r="J13" s="8"/>
      <c r="K13" s="8"/>
    </row>
    <row r="14" spans="2:11" ht="15">
      <c r="B14" s="1" t="s">
        <v>24</v>
      </c>
      <c r="C14" s="4">
        <v>1</v>
      </c>
      <c r="D14" s="4">
        <v>120</v>
      </c>
      <c r="E14" s="4">
        <v>120</v>
      </c>
      <c r="F14" s="5">
        <v>17.5</v>
      </c>
      <c r="G14" s="2">
        <v>2100</v>
      </c>
      <c r="H14" s="8"/>
      <c r="I14" s="8"/>
      <c r="J14" s="8"/>
      <c r="K14" s="8"/>
    </row>
    <row r="15" spans="2:11" ht="15">
      <c r="B15" s="1" t="s">
        <v>33</v>
      </c>
      <c r="C15" s="4">
        <v>1</v>
      </c>
      <c r="D15" s="4">
        <v>120</v>
      </c>
      <c r="E15" s="4">
        <v>120</v>
      </c>
      <c r="F15" s="5">
        <v>17.5</v>
      </c>
      <c r="G15" s="2">
        <v>2100</v>
      </c>
      <c r="H15" s="28"/>
      <c r="I15" s="36"/>
      <c r="J15" s="8"/>
      <c r="K15" s="8"/>
    </row>
    <row r="16" spans="2:11" ht="15">
      <c r="B16" s="1" t="s">
        <v>29</v>
      </c>
      <c r="C16" s="4">
        <v>8</v>
      </c>
      <c r="D16" s="4">
        <v>10</v>
      </c>
      <c r="E16" s="4">
        <v>80</v>
      </c>
      <c r="F16" s="5">
        <v>17.5</v>
      </c>
      <c r="G16" s="2">
        <v>1400</v>
      </c>
      <c r="H16" s="8"/>
      <c r="I16" s="8"/>
      <c r="J16" s="8"/>
      <c r="K16" s="8"/>
    </row>
    <row r="17" spans="2:11" ht="15">
      <c r="B17" s="1" t="s">
        <v>28</v>
      </c>
      <c r="C17" s="4">
        <v>23</v>
      </c>
      <c r="D17" s="4">
        <v>6</v>
      </c>
      <c r="E17" s="4">
        <v>138</v>
      </c>
      <c r="F17" s="5">
        <v>17.5</v>
      </c>
      <c r="G17" s="2">
        <v>2415</v>
      </c>
      <c r="H17" s="8"/>
      <c r="I17" s="8"/>
      <c r="J17" s="8"/>
      <c r="K17" s="8"/>
    </row>
    <row r="18" spans="2:11" ht="15">
      <c r="B18" s="1" t="s">
        <v>30</v>
      </c>
      <c r="C18" s="4">
        <v>5</v>
      </c>
      <c r="D18" s="4">
        <v>20</v>
      </c>
      <c r="E18" s="4">
        <v>100</v>
      </c>
      <c r="F18" s="5">
        <v>17.5</v>
      </c>
      <c r="G18" s="2">
        <v>1750</v>
      </c>
      <c r="H18" s="8"/>
      <c r="I18" s="8"/>
      <c r="J18" s="8"/>
      <c r="K18" s="8"/>
    </row>
    <row r="19" spans="2:11" ht="15">
      <c r="B19" s="1" t="s">
        <v>18</v>
      </c>
      <c r="C19" s="4">
        <v>5</v>
      </c>
      <c r="D19" s="4">
        <v>10</v>
      </c>
      <c r="E19" s="4">
        <v>50</v>
      </c>
      <c r="F19" s="5">
        <v>17.5</v>
      </c>
      <c r="G19" s="2">
        <v>875</v>
      </c>
      <c r="H19" s="8"/>
      <c r="I19" s="8"/>
      <c r="J19" s="8"/>
      <c r="K19" s="8"/>
    </row>
    <row r="20" spans="2:11" ht="15">
      <c r="B20" s="1" t="s">
        <v>38</v>
      </c>
      <c r="C20" s="4">
        <v>70</v>
      </c>
      <c r="D20" s="4">
        <v>10</v>
      </c>
      <c r="E20" s="4">
        <v>700</v>
      </c>
      <c r="F20" s="5">
        <v>17.5</v>
      </c>
      <c r="G20" s="34">
        <v>12250</v>
      </c>
      <c r="H20" s="8"/>
      <c r="I20" s="8"/>
      <c r="J20" s="8"/>
      <c r="K20" s="8"/>
    </row>
    <row r="21" spans="2:11" ht="15">
      <c r="B21" s="1"/>
      <c r="C21" s="4"/>
      <c r="D21" s="4"/>
      <c r="E21" s="4"/>
      <c r="F21" s="5"/>
      <c r="G21" s="34"/>
      <c r="H21" s="8"/>
      <c r="I21" s="8"/>
      <c r="J21" s="8"/>
      <c r="K21" s="8"/>
    </row>
    <row r="22" spans="2:11" ht="15">
      <c r="B22" s="1" t="s">
        <v>42</v>
      </c>
      <c r="C22" s="4">
        <v>4</v>
      </c>
      <c r="D22" s="4">
        <v>20</v>
      </c>
      <c r="E22" s="4">
        <v>100</v>
      </c>
      <c r="F22" s="5">
        <v>17.5</v>
      </c>
      <c r="G22" s="2">
        <v>1750</v>
      </c>
      <c r="H22" s="8"/>
      <c r="I22" s="8"/>
      <c r="J22" s="8"/>
      <c r="K22" s="8"/>
    </row>
    <row r="23" spans="2:11" ht="15">
      <c r="B23" s="1" t="s">
        <v>0</v>
      </c>
      <c r="C23" s="4">
        <v>3</v>
      </c>
      <c r="D23" s="4"/>
      <c r="E23" s="4"/>
      <c r="F23" s="5">
        <v>17.5</v>
      </c>
      <c r="G23" s="2"/>
      <c r="H23" s="8"/>
      <c r="I23" s="8"/>
      <c r="J23" s="8"/>
      <c r="K23" s="8"/>
    </row>
    <row r="24" spans="2:11" ht="15">
      <c r="B24" s="1" t="s">
        <v>1</v>
      </c>
      <c r="C24" s="4"/>
      <c r="D24" s="4"/>
      <c r="E24" s="4"/>
      <c r="F24" s="5">
        <v>17.5</v>
      </c>
      <c r="G24" s="2"/>
      <c r="H24" s="28"/>
      <c r="I24" s="8"/>
      <c r="J24" s="8"/>
      <c r="K24" s="8"/>
    </row>
    <row r="25" spans="2:11" ht="15">
      <c r="B25" s="20" t="s">
        <v>48</v>
      </c>
      <c r="C25" s="4">
        <v>3</v>
      </c>
      <c r="D25" s="4">
        <v>5</v>
      </c>
      <c r="E25" s="4">
        <v>15</v>
      </c>
      <c r="F25" s="5">
        <v>17.5</v>
      </c>
      <c r="G25" s="2">
        <v>262.5</v>
      </c>
      <c r="H25" s="8"/>
      <c r="I25" s="8"/>
      <c r="J25" s="8"/>
      <c r="K25" s="8"/>
    </row>
    <row r="26" spans="2:11" ht="15">
      <c r="B26" s="20" t="s">
        <v>52</v>
      </c>
      <c r="C26" s="4">
        <v>1</v>
      </c>
      <c r="D26" s="4">
        <v>10</v>
      </c>
      <c r="E26" s="4">
        <v>10</v>
      </c>
      <c r="F26" s="5">
        <v>17.5</v>
      </c>
      <c r="G26" s="2">
        <v>175</v>
      </c>
      <c r="H26" s="8"/>
      <c r="I26" s="8"/>
      <c r="J26" s="8"/>
      <c r="K26" s="8"/>
    </row>
    <row r="27" spans="2:11" ht="15">
      <c r="B27" s="20" t="s">
        <v>47</v>
      </c>
      <c r="C27" s="4">
        <v>9</v>
      </c>
      <c r="D27" s="4">
        <v>15</v>
      </c>
      <c r="E27" s="4">
        <v>135</v>
      </c>
      <c r="F27" s="5">
        <v>17.5</v>
      </c>
      <c r="G27" s="2">
        <v>2362.5</v>
      </c>
      <c r="H27" s="8"/>
      <c r="I27" s="8"/>
      <c r="J27" s="8"/>
      <c r="K27" s="8"/>
    </row>
    <row r="28" spans="2:11" ht="15">
      <c r="B28" s="20" t="s">
        <v>13</v>
      </c>
      <c r="C28" s="4"/>
      <c r="D28" s="4"/>
      <c r="E28" s="4"/>
      <c r="F28" s="5">
        <v>17.5</v>
      </c>
      <c r="G28" s="2"/>
      <c r="H28" s="8"/>
      <c r="I28" s="8"/>
      <c r="J28" s="8"/>
      <c r="K28" s="8"/>
    </row>
    <row r="29" spans="2:11" ht="15">
      <c r="B29" s="20" t="s">
        <v>17</v>
      </c>
      <c r="C29" s="4">
        <v>2</v>
      </c>
      <c r="D29" s="4">
        <v>8</v>
      </c>
      <c r="E29" s="4">
        <v>16</v>
      </c>
      <c r="F29" s="5">
        <v>17.5</v>
      </c>
      <c r="G29" s="2">
        <v>280</v>
      </c>
      <c r="H29" s="8"/>
      <c r="I29" s="8"/>
      <c r="J29" s="8"/>
      <c r="K29" s="8"/>
    </row>
    <row r="30" spans="2:11" ht="15">
      <c r="B30" s="20" t="s">
        <v>49</v>
      </c>
      <c r="C30" s="4">
        <v>8</v>
      </c>
      <c r="D30" s="4">
        <v>8</v>
      </c>
      <c r="E30" s="4">
        <v>64</v>
      </c>
      <c r="F30" s="5">
        <v>17.5</v>
      </c>
      <c r="G30" s="2">
        <v>1120</v>
      </c>
      <c r="H30" s="8"/>
      <c r="I30" s="8"/>
      <c r="J30" s="8"/>
      <c r="K30" s="8"/>
    </row>
    <row r="31" spans="2:11" ht="15">
      <c r="B31" s="20" t="s">
        <v>51</v>
      </c>
      <c r="C31" s="4">
        <v>1</v>
      </c>
      <c r="D31" s="4">
        <v>10</v>
      </c>
      <c r="E31" s="4">
        <v>10</v>
      </c>
      <c r="F31" s="5">
        <v>17.5</v>
      </c>
      <c r="G31" s="2">
        <v>980</v>
      </c>
      <c r="H31" s="8"/>
      <c r="I31" s="8"/>
      <c r="J31" s="8"/>
      <c r="K31" s="8"/>
    </row>
    <row r="32" spans="2:11" ht="15">
      <c r="B32" s="20" t="s">
        <v>44</v>
      </c>
      <c r="C32" s="4">
        <v>3</v>
      </c>
      <c r="D32" s="4">
        <v>3</v>
      </c>
      <c r="E32" s="4">
        <v>9</v>
      </c>
      <c r="F32" s="5">
        <v>17.5</v>
      </c>
      <c r="G32" s="2">
        <v>157.5</v>
      </c>
      <c r="H32" s="28"/>
      <c r="I32" s="8"/>
      <c r="J32" s="8"/>
      <c r="K32" s="8"/>
    </row>
    <row r="33" spans="2:11" ht="15">
      <c r="B33" s="1" t="s">
        <v>12</v>
      </c>
      <c r="C33" s="4"/>
      <c r="D33" s="4"/>
      <c r="E33" s="4"/>
      <c r="F33" s="5"/>
      <c r="G33" s="2"/>
      <c r="H33" s="8"/>
      <c r="I33" s="8"/>
      <c r="J33" s="8"/>
      <c r="K33" s="8"/>
    </row>
    <row r="34" spans="2:11" ht="15">
      <c r="B34" s="20" t="s">
        <v>14</v>
      </c>
      <c r="C34" s="4">
        <v>3</v>
      </c>
      <c r="D34" s="4">
        <v>2</v>
      </c>
      <c r="E34" s="4">
        <v>6</v>
      </c>
      <c r="F34" s="5">
        <f>$F$29</f>
        <v>17.5</v>
      </c>
      <c r="G34" s="2">
        <v>105</v>
      </c>
      <c r="H34" s="8"/>
      <c r="I34" s="8"/>
      <c r="J34" s="8"/>
      <c r="K34" s="8"/>
    </row>
    <row r="35" spans="2:11" ht="15">
      <c r="B35" s="20" t="s">
        <v>16</v>
      </c>
      <c r="C35" s="4">
        <v>1</v>
      </c>
      <c r="D35" s="4">
        <v>2</v>
      </c>
      <c r="E35" s="4">
        <v>2</v>
      </c>
      <c r="F35" s="5">
        <v>17.5</v>
      </c>
      <c r="G35" s="2">
        <v>35</v>
      </c>
      <c r="H35" s="8"/>
      <c r="I35" s="8"/>
      <c r="J35" s="8"/>
      <c r="K35" s="8"/>
    </row>
    <row r="36" spans="2:11" ht="15">
      <c r="B36" s="20" t="s">
        <v>45</v>
      </c>
      <c r="C36" s="4">
        <v>1</v>
      </c>
      <c r="D36" s="4">
        <v>10</v>
      </c>
      <c r="E36" s="4">
        <v>10</v>
      </c>
      <c r="F36" s="5">
        <v>17.5</v>
      </c>
      <c r="G36" s="2">
        <v>175</v>
      </c>
      <c r="H36" s="8"/>
      <c r="I36" s="8"/>
      <c r="J36" s="8"/>
      <c r="K36" s="8"/>
    </row>
    <row r="37" spans="2:11" ht="15">
      <c r="B37" s="20" t="s">
        <v>15</v>
      </c>
      <c r="C37" s="4">
        <v>4</v>
      </c>
      <c r="D37" s="4">
        <v>2</v>
      </c>
      <c r="E37" s="4">
        <v>8</v>
      </c>
      <c r="F37" s="5">
        <v>17.5</v>
      </c>
      <c r="G37" s="2">
        <v>70</v>
      </c>
      <c r="H37" s="8"/>
      <c r="I37" s="8"/>
      <c r="J37" s="8"/>
      <c r="K37" s="8"/>
    </row>
    <row r="38" spans="2:11" ht="30">
      <c r="B38" s="1" t="s">
        <v>21</v>
      </c>
      <c r="H38" s="8"/>
      <c r="I38" s="8"/>
      <c r="J38" s="8"/>
      <c r="K38" s="8"/>
    </row>
    <row r="39" spans="2:11" ht="15">
      <c r="B39" s="33" t="s">
        <v>46</v>
      </c>
      <c r="C39" s="37">
        <v>6</v>
      </c>
      <c r="D39" s="38">
        <v>5</v>
      </c>
      <c r="E39" s="38">
        <v>30</v>
      </c>
      <c r="F39" s="40">
        <v>17.5</v>
      </c>
      <c r="G39" s="39">
        <v>525</v>
      </c>
      <c r="H39" s="8"/>
      <c r="I39" s="8"/>
      <c r="J39" s="8"/>
      <c r="K39" s="8"/>
    </row>
    <row r="40" spans="2:11" ht="15">
      <c r="B40" s="33" t="s">
        <v>34</v>
      </c>
      <c r="C40" s="4">
        <v>1</v>
      </c>
      <c r="D40" s="4"/>
      <c r="E40" s="4"/>
      <c r="F40" s="5"/>
      <c r="G40" s="2"/>
      <c r="H40" s="8"/>
      <c r="I40" s="8"/>
      <c r="J40" s="8"/>
      <c r="K40" s="8"/>
    </row>
    <row r="41" spans="2:11" ht="15">
      <c r="B41" s="33" t="s">
        <v>50</v>
      </c>
      <c r="C41" s="4">
        <v>5</v>
      </c>
      <c r="D41" s="4">
        <v>25</v>
      </c>
      <c r="E41" s="4">
        <v>125</v>
      </c>
      <c r="F41" s="5">
        <v>17.5</v>
      </c>
      <c r="G41" s="2">
        <v>2187.5</v>
      </c>
      <c r="H41" s="8"/>
      <c r="I41" s="8"/>
      <c r="J41" s="8"/>
      <c r="K41" s="8"/>
    </row>
    <row r="42" spans="2:11" ht="15">
      <c r="B42" s="20" t="s">
        <v>43</v>
      </c>
      <c r="C42" s="4">
        <v>3</v>
      </c>
      <c r="D42" s="4">
        <v>15</v>
      </c>
      <c r="E42" s="4">
        <v>45</v>
      </c>
      <c r="F42" s="5">
        <v>17.5</v>
      </c>
      <c r="G42" s="2">
        <v>787.5</v>
      </c>
      <c r="H42" s="8"/>
      <c r="I42" s="8"/>
      <c r="J42" s="8"/>
      <c r="K42" s="8"/>
    </row>
    <row r="43" spans="2:11" ht="15">
      <c r="B43" s="20" t="s">
        <v>19</v>
      </c>
      <c r="C43" s="4">
        <v>26</v>
      </c>
      <c r="D43" s="4">
        <v>5</v>
      </c>
      <c r="E43" s="4">
        <v>130</v>
      </c>
      <c r="F43" s="5">
        <v>1820</v>
      </c>
      <c r="G43" s="2">
        <v>2275</v>
      </c>
      <c r="H43" s="8"/>
      <c r="I43" s="8"/>
      <c r="J43" s="8"/>
      <c r="K43" s="8"/>
    </row>
    <row r="44" spans="2:11" ht="15">
      <c r="B44" s="20" t="s">
        <v>20</v>
      </c>
      <c r="C44" s="4"/>
      <c r="D44" s="4"/>
      <c r="E44" s="4"/>
      <c r="F44" s="5">
        <v>17.5</v>
      </c>
      <c r="G44" s="27"/>
      <c r="H44" s="8"/>
      <c r="I44" s="8"/>
      <c r="J44" s="8"/>
      <c r="K44" s="8"/>
    </row>
    <row r="45" spans="2:11" ht="15">
      <c r="B45" s="20" t="s">
        <v>26</v>
      </c>
      <c r="C45" s="4">
        <v>9</v>
      </c>
      <c r="D45" s="4">
        <v>12</v>
      </c>
      <c r="E45" s="4">
        <v>108</v>
      </c>
      <c r="F45" s="5">
        <v>17.5</v>
      </c>
      <c r="G45" s="27">
        <v>1890</v>
      </c>
      <c r="H45" s="8"/>
      <c r="I45" s="8"/>
      <c r="J45" s="8"/>
      <c r="K45" s="8"/>
    </row>
    <row r="46" spans="2:11" ht="15">
      <c r="B46" s="20"/>
      <c r="C46" s="4"/>
      <c r="D46" s="4"/>
      <c r="E46" s="4"/>
      <c r="F46" s="5"/>
      <c r="G46" s="27"/>
      <c r="H46" s="8"/>
      <c r="I46" s="8"/>
      <c r="J46" s="8"/>
      <c r="K46" s="8"/>
    </row>
    <row r="47" spans="2:11" ht="15">
      <c r="B47" s="20"/>
      <c r="C47" s="4"/>
      <c r="D47" s="4"/>
      <c r="E47" s="4"/>
      <c r="F47" s="5"/>
      <c r="G47" s="27"/>
      <c r="H47" s="8"/>
      <c r="I47" s="8"/>
      <c r="J47" s="8"/>
      <c r="K47" s="8"/>
    </row>
    <row r="48" spans="2:11" ht="37.5">
      <c r="B48" s="15" t="s">
        <v>54</v>
      </c>
      <c r="C48" s="16"/>
      <c r="D48" s="16"/>
      <c r="E48" s="16"/>
      <c r="F48" s="16"/>
      <c r="G48" s="35">
        <f>SUM(G13:G47)</f>
        <v>40127.5</v>
      </c>
      <c r="H48" s="8"/>
      <c r="I48" s="10"/>
      <c r="J48" s="10"/>
      <c r="K48" s="8" t="s">
        <v>36</v>
      </c>
    </row>
    <row r="49" spans="2:11" ht="21">
      <c r="B49" s="12"/>
      <c r="C49" s="13" t="s">
        <v>3</v>
      </c>
      <c r="D49" s="14">
        <v>0.64</v>
      </c>
      <c r="G49" s="25">
        <v>40223.72</v>
      </c>
      <c r="K49" t="s">
        <v>37</v>
      </c>
    </row>
    <row r="50" spans="2:7" ht="21">
      <c r="B50" s="11"/>
      <c r="C50" s="13"/>
      <c r="D50" s="14"/>
      <c r="G50" s="25"/>
    </row>
    <row r="51" spans="2:7" ht="15">
      <c r="B51" s="17"/>
      <c r="C51" t="s">
        <v>10</v>
      </c>
      <c r="G51" s="25"/>
    </row>
    <row r="52" ht="15">
      <c r="B52" t="s">
        <v>22</v>
      </c>
    </row>
    <row r="54" ht="15">
      <c r="B54" t="s">
        <v>31</v>
      </c>
    </row>
    <row r="56" ht="15">
      <c r="B56" t="s">
        <v>23</v>
      </c>
    </row>
    <row r="59" ht="15">
      <c r="B59" t="s">
        <v>32</v>
      </c>
    </row>
  </sheetData>
  <sheetProtection/>
  <mergeCells count="3">
    <mergeCell ref="I12:K12"/>
    <mergeCell ref="B1:G1"/>
    <mergeCell ref="B2:G2"/>
  </mergeCells>
  <printOptions/>
  <pageMargins left="0.07874015748031496" right="0.11811023622047245" top="0.31496062992125984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giuse</cp:lastModifiedBy>
  <cp:lastPrinted>2020-12-09T10:49:02Z</cp:lastPrinted>
  <dcterms:created xsi:type="dcterms:W3CDTF">2014-04-09T12:49:46Z</dcterms:created>
  <dcterms:modified xsi:type="dcterms:W3CDTF">2020-12-09T10:49:21Z</dcterms:modified>
  <cp:category/>
  <cp:version/>
  <cp:contentType/>
  <cp:contentStatus/>
</cp:coreProperties>
</file>